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<sst xmlns="http://schemas.openxmlformats.org/spreadsheetml/2006/main" count="32" uniqueCount="32">
  <si>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</si>
  <si>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LSZ055</t>
  </si>
  <si>
    <t xml:space="preserve">m²</t>
  </si>
  <si>
    <t xml:space="preserve">Celosía de lamas de placa laminada compacta de alta presión (HPL), sistema "FUNDERMAX".</t>
  </si>
  <si>
    <r>
      <rPr>
        <sz val="8.25"/>
        <color rgb="FF000000"/>
        <rFont val="Arial"/>
        <family val="2"/>
      </rPr>
      <t xml:space="preserve">Celosía fija con lamas orientables realizadas con placa laminada compacta de alta presión (HPL) Max Exterior "FUNDERMAX", de 10 mm de espesor, 1200 mm de anchura máxima, textura satinada: NT y acabado Colour color a elegir, colocadas sobre subestructura compuesta por testeras de aluminio, ejes de pivotación de acero inoxidable y marco de perfiles tubulares lacados. Incluso pletinas para fijación mediante atornillado en obra de fábrica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</si>
  <si>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</si>
  <si>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</si>
  <si>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</si>
  <si>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</si>
  <si>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</si>
  <si>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</si>
  <si>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</si>
  <si>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</si>
  <si>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</si>
  <si>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</si>
  <si>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mt12fmx200oaa1</t>
  </si>
  <si>
    <t xml:space="preserve">m²</t>
  </si>
  <si>
    <t xml:space="preserve">Celosía fija de lamas orientables, realizada con placa laminada compacta de alta presión (HPL) Max Exterior "FUNDERMAX", de 10 mm de espesor, acabado Colour, color a elegir, textura satinada: NT, a base de resinas termoendurecibles de acrilo-poliuretano, reforzada de forma homogénea con fibras de madera certificada FSC o PEFC, con superficie decorativa no melamínica y propiedades antigrafiti durante toda su vida útil, tipo EDF según UNE-EN 438-2, con resistencia a los rayos ultravioleta no inferior a 4-5 al contrastar con la escala de grises según UNE-EN 20105-A-02.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</si>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</sst>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0.29</v>
      </c>
      <c r="H10" s="12">
        <f ca="1">ROUND(INDIRECT(ADDRESS(ROW()+(0), COLUMN()+(-2), 1))*INDIRECT(ADDRESS(ROW()+(0), COLUMN()+(-1), 1)), 2)</f>
        <v>1.16</v>
      </c>
    </row>
    <row r="11" spans="1:8" ht="87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280.54</v>
      </c>
      <c r="H11" s="14">
        <f ca="1">ROUND(INDIRECT(ADDRESS(ROW()+(0), COLUMN()+(-2), 1))*INDIRECT(ADDRESS(ROW()+(0), COLUMN()+(-1), 1)), 2)</f>
        <v>280.54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0.414</v>
      </c>
      <c r="G14" s="12">
        <v>23.41</v>
      </c>
      <c r="H14" s="12">
        <f ca="1">ROUND(INDIRECT(ADDRESS(ROW()+(0), COLUMN()+(-2), 1))*INDIRECT(ADDRESS(ROW()+(0), COLUMN()+(-1), 1)), 2)</f>
        <v>9.69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0.414</v>
      </c>
      <c r="G15" s="14">
        <v>21.99</v>
      </c>
      <c r="H15" s="14">
        <f ca="1">ROUND(INDIRECT(ADDRESS(ROW()+(0), COLUMN()+(-2), 1))*INDIRECT(ADDRESS(ROW()+(0), COLUMN()+(-1), 1)), 2)</f>
        <v>9.1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300.49</v>
      </c>
      <c r="H18" s="14">
        <f ca="1">ROUND(INDIRECT(ADDRESS(ROW()+(0), COLUMN()+(-2), 1))*INDIRECT(ADDRESS(ROW()+(0), COLUMN()+(-1), 1))/100, 2)</f>
        <v>6.01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306.5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