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<sst xmlns="http://schemas.openxmlformats.org/spreadsheetml/2006/main" count="41" uniqueCount="41">
  <si>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</si>
  <si>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FDD060</t>
  </si>
  <si>
    <t xml:space="preserve">m</t>
  </si>
  <si>
    <t xml:space="preserve">Sistema "FUNDERMAX" de barandilla de fachada.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</si>
  <si>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 laminada compacta de alta presión (HPL), para balcones, Max Exterior "FUNDERMAX", de 4100x1854 mm y 6 mm de espesor, acabado Colour, color a elegir, textura satinada: NT, Euroclase B-s2, d0 de reacción al fuego, según UNE-EN 13501-1, a base de resinas termoendurecibles de acrilo-poliuretano, reforzada de forma homogénea con fibras de madera certificada FSC o PEFC, con superficie decorativa no melamínica y propiedades antigraffiti durante toda su vida útil, tipo EDF según UNE-EN 438-2, con resistencia a los rayos ultravioleta no inferior a 4-5 al contrastar con la escala de grises según UNE-EN 20105-A-02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</si>
  <si>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</si>
  <si>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</si>
  <si>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</si>
  <si>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</si>
  <si>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</si>
  <si>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</si>
  <si>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</si>
  <si>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</si>
  <si>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</si>
  <si>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</si>
  <si>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</si>
  <si>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</si>
  <si>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</si>
  <si>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mt12fmx011aaa1</t>
  </si>
  <si>
    <t xml:space="preserve">m²</t>
  </si>
  <si>
    <t xml:space="preserve">Placa laminada compacta de alta presión (HPL), para balcones, Max Exterior "FUNDERMAX", de 4100x1854 mm y 6 mm de espesor, acabado Colour, color a elegir, textura satinada: NT, Euroclase B-s2, d0 de reacción al fuego, según UNE-EN 13501-1, a base de resinas termoendurecibles de acrilo-poliuretano, reforzada de forma homogénea con fibras de madera certificada FSC o PEFC, con superficie decorativa no melamínica y propiedades antigraffiti durante toda su vida útil, tipo EDF según UNE-EN 438-2, con resistencia a los rayos ultravioleta no inferior a 4-5 al contrastar con la escala de grises según UNE-EN 20105-A-02.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</si>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</sst>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5.72</v>
      </c>
      <c r="H10" s="12">
        <f ca="1">ROUND(INDIRECT(ADDRESS(ROW()+(0), COLUMN()+(-2), 1))*INDIRECT(ADDRESS(ROW()+(0), COLUMN()+(-1), 1)), 2)</f>
        <v>12.01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8.45</v>
      </c>
      <c r="H11" s="12">
        <f ca="1">ROUND(INDIRECT(ADDRESS(ROW()+(0), COLUMN()+(-2), 1))*INDIRECT(ADDRESS(ROW()+(0), COLUMN()+(-1), 1)), 2)</f>
        <v>17.75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41.54</v>
      </c>
      <c r="H12" s="12">
        <f ca="1">ROUND(INDIRECT(ADDRESS(ROW()+(0), COLUMN()+(-2), 1))*INDIRECT(ADDRESS(ROW()+(0), COLUMN()+(-1), 1)), 2)</f>
        <v>26.17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8.45</v>
      </c>
      <c r="H13" s="12">
        <f ca="1">ROUND(INDIRECT(ADDRESS(ROW()+(0), COLUMN()+(-2), 1))*INDIRECT(ADDRESS(ROW()+(0), COLUMN()+(-1), 1)), 2)</f>
        <v>8.87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1.47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67.74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0.644</v>
      </c>
      <c r="G17" s="12">
        <v>22.74</v>
      </c>
      <c r="H17" s="12">
        <f ca="1">ROUND(INDIRECT(ADDRESS(ROW()+(0), COLUMN()+(-2), 1))*INDIRECT(ADDRESS(ROW()+(0), COLUMN()+(-1), 1)), 2)</f>
        <v>14.64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0.405</v>
      </c>
      <c r="G18" s="14">
        <v>21.02</v>
      </c>
      <c r="H18" s="14">
        <f ca="1">ROUND(INDIRECT(ADDRESS(ROW()+(0), COLUMN()+(-2), 1))*INDIRECT(ADDRESS(ROW()+(0), COLUMN()+(-1), 1)), 2)</f>
        <v>8.51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90.89</v>
      </c>
      <c r="H21" s="14">
        <f ca="1">ROUND(INDIRECT(ADDRESS(ROW()+(0), COLUMN()+(-2), 1))*INDIRECT(ADDRESS(ROW()+(0), COLUMN()+(-1), 1))/100, 2)</f>
        <v>1.82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92.71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